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<sst xmlns="http://schemas.openxmlformats.org/spreadsheetml/2006/main" count="154" uniqueCount="87">
  <si>
    <t>工事費内訳書</t>
  </si>
  <si>
    <t>住　　　　所</t>
  </si>
  <si>
    <t>商号又は名称</t>
  </si>
  <si>
    <t>代 表 者 名</t>
  </si>
  <si>
    <t>工 事 名</t>
  </si>
  <si>
    <t>Ｒ８鳴土　川内大代線（大正橋）　松・中喜来～鳴・大津段関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</si>
  <si>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</si>
  <si>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</si>
  <si>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</si>
  <si>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</si>
  <si>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</si>
  <si>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</si>
  <si>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</si>
  <si>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</si>
  <si>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舗装工</t>
  </si>
  <si>
    <t>舗装打換え工</t>
  </si>
  <si>
    <t xml:space="preserve">舗装版切断　</t>
  </si>
  <si>
    <t>m</t>
  </si>
  <si>
    <t>建設汚泥処分</t>
  </si>
  <si>
    <t>ｔ</t>
  </si>
  <si>
    <t xml:space="preserve">ｺﾝｸﾘｰﾄはつり　</t>
  </si>
  <si>
    <t>m2</t>
  </si>
  <si>
    <t>ｺﾝｸﾘｰﾄ殻積込</t>
  </si>
  <si>
    <t>m3</t>
  </si>
  <si>
    <t>殻運搬</t>
  </si>
  <si>
    <t>殻処分</t>
  </si>
  <si>
    <t>ｺﾝｸﾘｰﾄ舗装</t>
  </si>
  <si>
    <t>舗装版破砕</t>
  </si>
  <si>
    <t>表層</t>
  </si>
  <si>
    <t>防護柵工</t>
  </si>
  <si>
    <t>路側防護柵工</t>
  </si>
  <si>
    <t xml:space="preserve">ｶﾞｰﾄﾞﾚｰﾙ　</t>
  </si>
  <si>
    <t>ｶﾞｰﾄﾞﾚｰﾙ
　護岸</t>
  </si>
  <si>
    <t xml:space="preserve">削孔　</t>
  </si>
  <si>
    <t>孔</t>
  </si>
  <si>
    <t>充填</t>
  </si>
  <si>
    <t>橋梁付属物工</t>
  </si>
  <si>
    <t>地覆工</t>
  </si>
  <si>
    <t xml:space="preserve">場所打地覆　</t>
  </si>
  <si>
    <t>橋梁補修工</t>
  </si>
  <si>
    <t>断面修復工</t>
  </si>
  <si>
    <t>左官工法</t>
  </si>
  <si>
    <t>構造物</t>
  </si>
  <si>
    <t xml:space="preserve">殻運搬　</t>
  </si>
  <si>
    <t xml:space="preserve">殻処分　</t>
  </si>
  <si>
    <t xml:space="preserve">表面含浸工　</t>
  </si>
  <si>
    <t xml:space="preserve">水切り設置工　</t>
  </si>
  <si>
    <t xml:space="preserve">水切り設置　</t>
  </si>
  <si>
    <t>構造物撤去工</t>
  </si>
  <si>
    <t>防護柵撤去工</t>
  </si>
  <si>
    <t>防護柵撤去(ｶﾞｰﾄﾞﾚｰﾙ)</t>
  </si>
  <si>
    <t>高欄撤去</t>
  </si>
  <si>
    <t>構造物取壊し工</t>
  </si>
  <si>
    <t>ｺﾝｸﾘｰﾄ構造物取壊し</t>
  </si>
  <si>
    <t>運搬処理工</t>
  </si>
  <si>
    <t xml:space="preserve">現場発生品運搬　</t>
  </si>
  <si>
    <t>t</t>
  </si>
  <si>
    <t>仮設工</t>
  </si>
  <si>
    <t>足場工</t>
  </si>
  <si>
    <t>吊足場(type-A1)</t>
  </si>
  <si>
    <t>床面シート張防護</t>
  </si>
  <si>
    <t>両側朝顔(type-B)</t>
  </si>
  <si>
    <t>板張防護(type-B)</t>
  </si>
  <si>
    <t>シート張防護(type-B)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</si>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</sst>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G11+G24+G30+G33+G42+G55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G13+G14+G15+G16+G17+G18+G19+G20+G21+G22+G23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35.0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4" t="n">
        <v>0.1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21</v>
      </c>
      <c r="F15" s="13" t="n">
        <v>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22</v>
      </c>
      <c r="E16" s="12" t="s">
        <v>23</v>
      </c>
      <c r="F16" s="14" t="n">
        <v>0.4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24</v>
      </c>
      <c r="E17" s="12" t="s">
        <v>23</v>
      </c>
      <c r="F17" s="14" t="n">
        <v>0.4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25</v>
      </c>
      <c r="E18" s="12" t="s">
        <v>23</v>
      </c>
      <c r="F18" s="14" t="n">
        <v>0.4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26</v>
      </c>
      <c r="E19" s="12" t="s">
        <v>21</v>
      </c>
      <c r="F19" s="13" t="n">
        <v>10.0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27</v>
      </c>
      <c r="E20" s="12" t="s">
        <v>21</v>
      </c>
      <c r="F20" s="13" t="n">
        <v>2.0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23</v>
      </c>
      <c r="F21" s="14" t="n">
        <v>0.1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23</v>
      </c>
      <c r="F22" s="14" t="n">
        <v>0.1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21</v>
      </c>
      <c r="F23" s="13" t="n">
        <v>2.0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G26+G27+G28+G29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17</v>
      </c>
      <c r="F26" s="14" t="n">
        <v>39.9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17</v>
      </c>
      <c r="F27" s="14" t="n">
        <v>2.3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34</v>
      </c>
      <c r="F28" s="13" t="n">
        <v>2.0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35</v>
      </c>
      <c r="E29" s="12" t="s">
        <v>34</v>
      </c>
      <c r="F29" s="13" t="n">
        <v>2.0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36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37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38</v>
      </c>
      <c r="E32" s="12" t="s">
        <v>17</v>
      </c>
      <c r="F32" s="14" t="n">
        <v>40.2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39</v>
      </c>
      <c r="C33" s="11"/>
      <c r="D33" s="11"/>
      <c r="E33" s="12" t="s">
        <v>13</v>
      </c>
      <c r="F33" s="13" t="n">
        <v>1.0</v>
      </c>
      <c r="G33" s="15">
        <f>G34+G38+G40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40</v>
      </c>
      <c r="D34" s="11"/>
      <c r="E34" s="12" t="s">
        <v>13</v>
      </c>
      <c r="F34" s="13" t="n">
        <v>1.0</v>
      </c>
      <c r="G34" s="15">
        <f>G35+G36+G37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41</v>
      </c>
      <c r="E35" s="12" t="s">
        <v>42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43</v>
      </c>
      <c r="E36" s="12" t="s">
        <v>23</v>
      </c>
      <c r="F36" s="14" t="n">
        <v>0.4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44</v>
      </c>
      <c r="E37" s="12" t="s">
        <v>23</v>
      </c>
      <c r="F37" s="14" t="n">
        <v>0.4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45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45</v>
      </c>
      <c r="E39" s="12" t="s">
        <v>21</v>
      </c>
      <c r="F39" s="13" t="n">
        <v>87.0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47</v>
      </c>
      <c r="E41" s="12" t="s">
        <v>17</v>
      </c>
      <c r="F41" s="13" t="n">
        <v>33.0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48</v>
      </c>
      <c r="C42" s="11"/>
      <c r="D42" s="11"/>
      <c r="E42" s="12" t="s">
        <v>13</v>
      </c>
      <c r="F42" s="13" t="n">
        <v>1.0</v>
      </c>
      <c r="G42" s="15">
        <f>G43+G46+G49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49</v>
      </c>
      <c r="D43" s="11"/>
      <c r="E43" s="12" t="s">
        <v>13</v>
      </c>
      <c r="F43" s="13" t="n">
        <v>1.0</v>
      </c>
      <c r="G43" s="15">
        <f>G44+G45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50</v>
      </c>
      <c r="E44" s="12" t="s">
        <v>17</v>
      </c>
      <c r="F44" s="14" t="n">
        <v>3.8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51</v>
      </c>
      <c r="E45" s="12" t="s">
        <v>17</v>
      </c>
      <c r="F45" s="14" t="n">
        <v>39.9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52</v>
      </c>
      <c r="D46" s="11"/>
      <c r="E46" s="12" t="s">
        <v>13</v>
      </c>
      <c r="F46" s="13" t="n">
        <v>1.0</v>
      </c>
      <c r="G46" s="15">
        <f>G47+G48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53</v>
      </c>
      <c r="E47" s="12" t="s">
        <v>23</v>
      </c>
      <c r="F47" s="13" t="n">
        <v>2.0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53</v>
      </c>
      <c r="E48" s="12" t="s">
        <v>23</v>
      </c>
      <c r="F48" s="14" t="n">
        <v>0.2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54</v>
      </c>
      <c r="D49" s="11"/>
      <c r="E49" s="12" t="s">
        <v>13</v>
      </c>
      <c r="F49" s="13" t="n">
        <v>1.0</v>
      </c>
      <c r="G49" s="15">
        <f>G50+G51+G52+G53+G54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24</v>
      </c>
      <c r="E50" s="12" t="s">
        <v>23</v>
      </c>
      <c r="F50" s="13" t="n">
        <v>2.0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25</v>
      </c>
      <c r="E51" s="12" t="s">
        <v>23</v>
      </c>
      <c r="F51" s="13" t="n">
        <v>2.0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24</v>
      </c>
      <c r="E52" s="12" t="s">
        <v>23</v>
      </c>
      <c r="F52" s="14" t="n">
        <v>0.2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25</v>
      </c>
      <c r="E53" s="12" t="s">
        <v>23</v>
      </c>
      <c r="F53" s="14" t="n">
        <v>0.2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55</v>
      </c>
      <c r="E54" s="12" t="s">
        <v>56</v>
      </c>
      <c r="F54" s="14" t="n">
        <v>0.4</v>
      </c>
      <c r="G54" s="16"/>
      <c r="I54" s="17" t="n">
        <v>45.0</v>
      </c>
      <c r="J54" s="18" t="n">
        <v>4.0</v>
      </c>
    </row>
    <row r="55" ht="42.0" customHeight="true">
      <c r="A55" s="10"/>
      <c r="B55" s="11" t="s">
        <v>57</v>
      </c>
      <c r="C55" s="11"/>
      <c r="D55" s="11"/>
      <c r="E55" s="12" t="s">
        <v>13</v>
      </c>
      <c r="F55" s="13" t="n">
        <v>1.0</v>
      </c>
      <c r="G55" s="15">
        <f>G56+G62</f>
      </c>
      <c r="I55" s="17" t="n">
        <v>46.0</v>
      </c>
      <c r="J55" s="18" t="n">
        <v>2.0</v>
      </c>
    </row>
    <row r="56" ht="42.0" customHeight="true">
      <c r="A56" s="10"/>
      <c r="B56" s="11"/>
      <c r="C56" s="11" t="s">
        <v>58</v>
      </c>
      <c r="D56" s="11"/>
      <c r="E56" s="12" t="s">
        <v>13</v>
      </c>
      <c r="F56" s="13" t="n">
        <v>1.0</v>
      </c>
      <c r="G56" s="15">
        <f>G57+G58+G59+G60+G61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59</v>
      </c>
      <c r="E57" s="12" t="s">
        <v>21</v>
      </c>
      <c r="F57" s="13" t="n">
        <v>64.0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60</v>
      </c>
      <c r="E58" s="12" t="s">
        <v>21</v>
      </c>
      <c r="F58" s="13" t="n">
        <v>64.0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61</v>
      </c>
      <c r="E59" s="12" t="s">
        <v>21</v>
      </c>
      <c r="F59" s="13" t="n">
        <v>64.0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62</v>
      </c>
      <c r="E60" s="12" t="s">
        <v>21</v>
      </c>
      <c r="F60" s="13" t="n">
        <v>64.0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63</v>
      </c>
      <c r="E61" s="12" t="s">
        <v>21</v>
      </c>
      <c r="F61" s="13" t="n">
        <v>64.0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 t="s">
        <v>64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65</v>
      </c>
      <c r="E63" s="12" t="s">
        <v>66</v>
      </c>
      <c r="F63" s="13" t="n">
        <v>20.0</v>
      </c>
      <c r="G63" s="16"/>
      <c r="I63" s="17" t="n">
        <v>54.0</v>
      </c>
      <c r="J63" s="18" t="n">
        <v>4.0</v>
      </c>
    </row>
    <row r="64" ht="42.0" customHeight="true">
      <c r="A64" s="10" t="s">
        <v>67</v>
      </c>
      <c r="B64" s="11"/>
      <c r="C64" s="11"/>
      <c r="D64" s="11"/>
      <c r="E64" s="12" t="s">
        <v>13</v>
      </c>
      <c r="F64" s="13" t="n">
        <v>1.0</v>
      </c>
      <c r="G64" s="15">
        <f>G11+G24+G30+G33+G42+G55</f>
      </c>
      <c r="I64" s="17" t="n">
        <v>55.0</v>
      </c>
      <c r="J64" s="18" t="n">
        <v>20.0</v>
      </c>
    </row>
    <row r="65" ht="42.0" customHeight="true">
      <c r="A65" s="10"/>
      <c r="B65" s="11" t="s">
        <v>68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s">
        <v>69</v>
      </c>
    </row>
    <row r="66" ht="42.0" customHeight="true">
      <c r="A66" s="10"/>
      <c r="B66" s="11" t="s">
        <v>70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s">
        <v>71</v>
      </c>
    </row>
    <row r="67" ht="42.0" customHeight="true">
      <c r="A67" s="10" t="s">
        <v>72</v>
      </c>
      <c r="B67" s="11"/>
      <c r="C67" s="11"/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200.0</v>
      </c>
    </row>
    <row r="68" ht="42.0" customHeight="true">
      <c r="A68" s="10"/>
      <c r="B68" s="11" t="s">
        <v>73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/>
    </row>
    <row r="69" ht="42.0" customHeight="true">
      <c r="A69" s="10" t="s">
        <v>74</v>
      </c>
      <c r="B69" s="11"/>
      <c r="C69" s="11"/>
      <c r="D69" s="11"/>
      <c r="E69" s="12" t="s">
        <v>13</v>
      </c>
      <c r="F69" s="13" t="n">
        <v>1.0</v>
      </c>
      <c r="G69" s="15">
        <f>G64+G67</f>
      </c>
      <c r="I69" s="17" t="n">
        <v>60.0</v>
      </c>
      <c r="J69" s="18"/>
    </row>
    <row r="70" ht="42.0" customHeight="true">
      <c r="A70" s="10"/>
      <c r="B70" s="11" t="s">
        <v>75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n">
        <v>210.0</v>
      </c>
    </row>
    <row r="71" ht="42.0" customHeight="true">
      <c r="A71" s="10"/>
      <c r="B71" s="11"/>
      <c r="C71" s="11" t="s">
        <v>76</v>
      </c>
      <c r="D71" s="11"/>
      <c r="E71" s="12" t="s">
        <v>13</v>
      </c>
      <c r="F71" s="13" t="n">
        <v>1.0</v>
      </c>
      <c r="G71" s="16"/>
      <c r="I71" s="17" t="n">
        <v>62.0</v>
      </c>
      <c r="J71" s="18" t="s">
        <v>77</v>
      </c>
    </row>
    <row r="72" ht="42.0" customHeight="true">
      <c r="A72" s="10"/>
      <c r="B72" s="11"/>
      <c r="C72" s="11" t="s">
        <v>78</v>
      </c>
      <c r="D72" s="11"/>
      <c r="E72" s="12" t="s">
        <v>13</v>
      </c>
      <c r="F72" s="13" t="n">
        <v>1.0</v>
      </c>
      <c r="G72" s="16"/>
      <c r="I72" s="17" t="n">
        <v>63.0</v>
      </c>
      <c r="J72" s="18" t="s">
        <v>79</v>
      </c>
    </row>
    <row r="73" ht="42.0" customHeight="true">
      <c r="A73" s="10" t="s">
        <v>80</v>
      </c>
      <c r="B73" s="11"/>
      <c r="C73" s="11"/>
      <c r="D73" s="11"/>
      <c r="E73" s="12" t="s">
        <v>13</v>
      </c>
      <c r="F73" s="13" t="n">
        <v>1.0</v>
      </c>
      <c r="G73" s="15">
        <f>G64+G67+G70</f>
      </c>
      <c r="I73" s="17" t="n">
        <v>64.0</v>
      </c>
      <c r="J73" s="18"/>
    </row>
    <row r="74" ht="42.0" customHeight="true">
      <c r="A74" s="10"/>
      <c r="B74" s="11" t="s">
        <v>81</v>
      </c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 t="s">
        <v>82</v>
      </c>
    </row>
    <row r="75" ht="42.0" customHeight="true">
      <c r="A75" s="10"/>
      <c r="B75" s="11" t="s">
        <v>83</v>
      </c>
      <c r="C75" s="11"/>
      <c r="D75" s="11"/>
      <c r="E75" s="12" t="s">
        <v>13</v>
      </c>
      <c r="F75" s="13" t="n">
        <v>1.0</v>
      </c>
      <c r="G75" s="16"/>
      <c r="I75" s="17" t="n">
        <v>66.0</v>
      </c>
      <c r="J75" s="18" t="n">
        <v>220.0</v>
      </c>
    </row>
    <row r="76" ht="42.0" customHeight="true">
      <c r="A76" s="10" t="s">
        <v>84</v>
      </c>
      <c r="B76" s="11"/>
      <c r="C76" s="11"/>
      <c r="D76" s="11"/>
      <c r="E76" s="12" t="s">
        <v>13</v>
      </c>
      <c r="F76" s="13" t="n">
        <v>1.0</v>
      </c>
      <c r="G76" s="15">
        <f>G73+G75</f>
      </c>
      <c r="I76" s="17" t="n">
        <v>67.0</v>
      </c>
      <c r="J76" s="18" t="n">
        <v>30.0</v>
      </c>
    </row>
    <row r="77" ht="42.0" customHeight="true">
      <c r="A77" s="19" t="s">
        <v>85</v>
      </c>
      <c r="B77" s="20"/>
      <c r="C77" s="20"/>
      <c r="D77" s="20"/>
      <c r="E77" s="21" t="s">
        <v>86</v>
      </c>
      <c r="F77" s="22" t="s">
        <v>86</v>
      </c>
      <c r="G77" s="24">
        <f>G76</f>
      </c>
      <c r="I77" s="26" t="n">
        <v>68.0</v>
      </c>
      <c r="J77" s="26" t="n">
        <v>90.0</v>
      </c>
    </row>
    <row r="78">
      <c r="I7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B24:D24"/>
    <mergeCell ref="C25:D25"/>
    <mergeCell ref="D26"/>
    <mergeCell ref="D27"/>
    <mergeCell ref="D28"/>
    <mergeCell ref="D29"/>
    <mergeCell ref="B30:D30"/>
    <mergeCell ref="C31:D31"/>
    <mergeCell ref="D32"/>
    <mergeCell ref="B33:D33"/>
    <mergeCell ref="C34:D34"/>
    <mergeCell ref="D35"/>
    <mergeCell ref="D36"/>
    <mergeCell ref="D37"/>
    <mergeCell ref="C38:D38"/>
    <mergeCell ref="D39"/>
    <mergeCell ref="C40:D40"/>
    <mergeCell ref="D41"/>
    <mergeCell ref="B42:D42"/>
    <mergeCell ref="C43:D43"/>
    <mergeCell ref="D44"/>
    <mergeCell ref="D45"/>
    <mergeCell ref="C46:D46"/>
    <mergeCell ref="D47"/>
    <mergeCell ref="D48"/>
    <mergeCell ref="C49:D49"/>
    <mergeCell ref="D50"/>
    <mergeCell ref="D51"/>
    <mergeCell ref="D52"/>
    <mergeCell ref="D53"/>
    <mergeCell ref="D54"/>
    <mergeCell ref="B55:D55"/>
    <mergeCell ref="C56:D56"/>
    <mergeCell ref="D57"/>
    <mergeCell ref="D58"/>
    <mergeCell ref="D59"/>
    <mergeCell ref="D60"/>
    <mergeCell ref="D61"/>
    <mergeCell ref="C62:D62"/>
    <mergeCell ref="D63"/>
    <mergeCell ref="A64:D64"/>
    <mergeCell ref="B65:D65"/>
    <mergeCell ref="B66:D66"/>
    <mergeCell ref="A67:D67"/>
    <mergeCell ref="B68:D68"/>
    <mergeCell ref="A69:D69"/>
    <mergeCell ref="B70:D70"/>
    <mergeCell ref="C71:D71"/>
    <mergeCell ref="C72:D72"/>
    <mergeCell ref="A73:D73"/>
    <mergeCell ref="B74:D74"/>
    <mergeCell ref="B75:D75"/>
    <mergeCell ref="A76:D76"/>
    <mergeCell ref="A77:D7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2026-07-17T11:30:48Z</dcterms:created>
  <dc:creator>Apache POI</dc:creator>
</cp:coreProperties>
</file>